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kova06\Desktop\VEŘEJNÉ ZAKÁZKY\2016\Obnova uživatelské techniky\Zadávací dokumentace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9" i="1" l="1"/>
  <c r="E9" i="1" s="1"/>
  <c r="D8" i="1"/>
  <c r="E8" i="1" s="1"/>
  <c r="F9" i="1" l="1"/>
  <c r="F8" i="1"/>
  <c r="D7" i="1"/>
  <c r="E7" i="1" l="1"/>
  <c r="F7" i="1" s="1"/>
  <c r="D6" i="1"/>
  <c r="E6" i="1" s="1"/>
  <c r="D4" i="1" l="1"/>
  <c r="D5" i="1"/>
  <c r="E5" i="1" s="1"/>
  <c r="D10" i="1" l="1"/>
  <c r="E4" i="1"/>
  <c r="E10" i="1" s="1"/>
  <c r="F6" i="1"/>
  <c r="F5" i="1"/>
  <c r="F4" i="1" l="1"/>
  <c r="F10" i="1" s="1"/>
</calcChain>
</file>

<file path=xl/sharedStrings.xml><?xml version="1.0" encoding="utf-8"?>
<sst xmlns="http://schemas.openxmlformats.org/spreadsheetml/2006/main" count="13" uniqueCount="13">
  <si>
    <t>LCD monitory 24"</t>
  </si>
  <si>
    <r>
      <t xml:space="preserve">Notebooky 12" </t>
    </r>
    <r>
      <rPr>
        <sz val="11"/>
        <color theme="0" tint="-0.34998626667073579"/>
        <rFont val="Calibri"/>
        <family val="2"/>
        <charset val="238"/>
        <scheme val="minor"/>
      </rPr>
      <t>včetně dokovacích stanic</t>
    </r>
  </si>
  <si>
    <r>
      <t xml:space="preserve">Notebooky 14" </t>
    </r>
    <r>
      <rPr>
        <sz val="11"/>
        <color theme="0" tint="-0.34998626667073579"/>
        <rFont val="Calibri"/>
        <family val="2"/>
        <charset val="238"/>
        <scheme val="minor"/>
      </rPr>
      <t>včetně dokovacích stanic</t>
    </r>
  </si>
  <si>
    <t>Projektory</t>
  </si>
  <si>
    <t>Multifunkční tiskárny</t>
  </si>
  <si>
    <t>Komodita</t>
  </si>
  <si>
    <t>Celkem</t>
  </si>
  <si>
    <t>Počet kusů</t>
  </si>
  <si>
    <t>Jednotková cena v Kč bez DPH</t>
  </si>
  <si>
    <t>Celkem Kč bez DPH</t>
  </si>
  <si>
    <t>Celkem Kč s DPH</t>
  </si>
  <si>
    <t>DPH 21%</t>
  </si>
  <si>
    <t>PC sestavy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</si>
</sst>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Kč&quot;_-;\-* #,##0\ &quot;Kč&quot;_-;_-* &quot;-&quot;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2" fontId="0" fillId="0" borderId="0" xfId="0" applyNumberFormat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4" borderId="2" xfId="0" applyFont="1" applyFill="1" applyBorder="1" applyAlignment="1"/>
    <xf numFmtId="0" fontId="0" fillId="0" borderId="3" xfId="0" applyBorder="1" applyAlignment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42" fontId="0" fillId="0" borderId="7" xfId="0" applyNumberFormat="1" applyBorder="1"/>
    <xf numFmtId="42" fontId="0" fillId="0" borderId="8" xfId="0" applyNumberFormat="1" applyBorder="1"/>
    <xf numFmtId="42" fontId="0" fillId="0" borderId="9" xfId="0" applyNumberFormat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42" fontId="0" fillId="0" borderId="13" xfId="0" applyNumberFormat="1" applyBorder="1"/>
    <xf numFmtId="42" fontId="1" fillId="4" borderId="1" xfId="0" applyNumberFormat="1" applyFont="1" applyFill="1" applyBorder="1"/>
    <xf numFmtId="42" fontId="0" fillId="0" borderId="14" xfId="0" applyNumberFormat="1" applyBorder="1"/>
    <xf numFmtId="42" fontId="0" fillId="0" borderId="0" xfId="0" applyNumberFormat="1" applyBorder="1"/>
    <xf numFmtId="42" fontId="1" fillId="4" borderId="3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E18" sqref="E18"/>
    </sheetView>
  </sheetViews>
  <sheetFormatPr defaultRowHeight="15" x14ac:dyDescent="0.25"/>
  <cols>
    <col min="1" max="1" width="58.140625" customWidth="1"/>
    <col min="2" max="2" width="14" bestFit="1" customWidth="1"/>
    <col min="3" max="3" width="8.28515625" customWidth="1"/>
    <col min="4" max="4" width="16.5703125" customWidth="1"/>
    <col min="5" max="5" width="12.7109375" bestFit="1" customWidth="1"/>
    <col min="6" max="6" width="12.85546875" bestFit="1" customWidth="1"/>
    <col min="8" max="8" width="12.7109375" bestFit="1" customWidth="1"/>
  </cols>
  <sheetData>
    <row r="1" spans="1:6" ht="21" customHeight="1" x14ac:dyDescent="0.35">
      <c r="A1" s="4"/>
      <c r="B1" s="4"/>
      <c r="C1" s="4"/>
      <c r="D1" s="4"/>
      <c r="E1" s="4"/>
      <c r="F1" s="4"/>
    </row>
    <row r="2" spans="1:6" ht="21.75" thickBot="1" x14ac:dyDescent="0.4">
      <c r="A2" s="2"/>
      <c r="B2" s="2"/>
      <c r="C2" s="2"/>
      <c r="D2" s="2"/>
      <c r="E2" s="2"/>
      <c r="F2" s="2"/>
    </row>
    <row r="3" spans="1:6" ht="49.5" customHeight="1" thickBot="1" x14ac:dyDescent="0.3">
      <c r="A3" s="3" t="s">
        <v>5</v>
      </c>
      <c r="B3" s="3" t="s">
        <v>8</v>
      </c>
      <c r="C3" s="3" t="s">
        <v>7</v>
      </c>
      <c r="D3" s="3" t="s">
        <v>9</v>
      </c>
      <c r="E3" s="3" t="s">
        <v>11</v>
      </c>
      <c r="F3" s="3" t="s">
        <v>10</v>
      </c>
    </row>
    <row r="4" spans="1:6" x14ac:dyDescent="0.25">
      <c r="A4" s="7" t="s">
        <v>1</v>
      </c>
      <c r="B4" s="10"/>
      <c r="C4" s="13">
        <v>73</v>
      </c>
      <c r="D4" s="10">
        <f t="shared" ref="D4:D5" si="0">B4*C4</f>
        <v>0</v>
      </c>
      <c r="E4" s="18">
        <f>D4*0.21</f>
        <v>0</v>
      </c>
      <c r="F4" s="10">
        <f t="shared" ref="F4:F9" si="1">D4+E4</f>
        <v>0</v>
      </c>
    </row>
    <row r="5" spans="1:6" x14ac:dyDescent="0.25">
      <c r="A5" s="8" t="s">
        <v>2</v>
      </c>
      <c r="B5" s="11"/>
      <c r="C5" s="14">
        <v>73</v>
      </c>
      <c r="D5" s="11">
        <f t="shared" si="0"/>
        <v>0</v>
      </c>
      <c r="E5" s="18">
        <f t="shared" ref="E5:E9" si="2">D5*0.21</f>
        <v>0</v>
      </c>
      <c r="F5" s="11">
        <f t="shared" si="1"/>
        <v>0</v>
      </c>
    </row>
    <row r="6" spans="1:6" x14ac:dyDescent="0.25">
      <c r="A6" s="8" t="s">
        <v>12</v>
      </c>
      <c r="B6" s="11"/>
      <c r="C6" s="14">
        <v>25</v>
      </c>
      <c r="D6" s="11">
        <f>B6*C6</f>
        <v>0</v>
      </c>
      <c r="E6" s="18">
        <f t="shared" si="2"/>
        <v>0</v>
      </c>
      <c r="F6" s="11">
        <f t="shared" si="1"/>
        <v>0</v>
      </c>
    </row>
    <row r="7" spans="1:6" x14ac:dyDescent="0.25">
      <c r="A7" s="8" t="s">
        <v>0</v>
      </c>
      <c r="B7" s="11"/>
      <c r="C7" s="14">
        <v>25</v>
      </c>
      <c r="D7" s="11">
        <f>B7*C7</f>
        <v>0</v>
      </c>
      <c r="E7" s="18">
        <f t="shared" si="2"/>
        <v>0</v>
      </c>
      <c r="F7" s="11">
        <f t="shared" si="1"/>
        <v>0</v>
      </c>
    </row>
    <row r="8" spans="1:6" x14ac:dyDescent="0.25">
      <c r="A8" s="8" t="s">
        <v>3</v>
      </c>
      <c r="B8" s="11"/>
      <c r="C8" s="14">
        <v>13</v>
      </c>
      <c r="D8" s="11">
        <f>B8*C8</f>
        <v>0</v>
      </c>
      <c r="E8" s="18">
        <f t="shared" si="2"/>
        <v>0</v>
      </c>
      <c r="F8" s="11">
        <f t="shared" si="1"/>
        <v>0</v>
      </c>
    </row>
    <row r="9" spans="1:6" ht="15.75" thickBot="1" x14ac:dyDescent="0.3">
      <c r="A9" s="9" t="s">
        <v>4</v>
      </c>
      <c r="B9" s="12"/>
      <c r="C9" s="15">
        <v>5</v>
      </c>
      <c r="D9" s="16">
        <f>B9*C9</f>
        <v>0</v>
      </c>
      <c r="E9" s="19">
        <f t="shared" si="2"/>
        <v>0</v>
      </c>
      <c r="F9" s="16">
        <f t="shared" si="1"/>
        <v>0</v>
      </c>
    </row>
    <row r="10" spans="1:6" ht="15.75" thickBot="1" x14ac:dyDescent="0.3">
      <c r="A10" s="5" t="s">
        <v>6</v>
      </c>
      <c r="B10" s="6"/>
      <c r="C10" s="6"/>
      <c r="D10" s="17">
        <f>SUM(D4:D9)</f>
        <v>0</v>
      </c>
      <c r="E10" s="20">
        <f>SUM(E4:E9)</f>
        <v>0</v>
      </c>
      <c r="F10" s="17">
        <f>SUM(F4:F9)</f>
        <v>0</v>
      </c>
    </row>
    <row r="12" spans="1:6" x14ac:dyDescent="0.25">
      <c r="D12" s="1"/>
    </row>
  </sheetData>
  <mergeCells count="2">
    <mergeCell ref="A1:F1"/>
    <mergeCell ref="A10:C10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Kohák Pavel</dc:creator>
  <cp:lastModifiedBy>Nováková Michaela</cp:lastModifiedBy>
  <cp:lastPrinted>2016-07-19T06:58:30Z</cp:lastPrinted>
  <dcterms:created xsi:type="dcterms:W3CDTF">2013-04-09T08:00:24Z</dcterms:created>
  <dcterms:modified xsi:type="dcterms:W3CDTF">2016-07-19T07:01:23Z</dcterms:modified>
</cp:coreProperties>
</file>