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29_ČŠI Praha - Licence 2019\1_Výzva_ZD\GINIS\"/>
    </mc:Choice>
  </mc:AlternateContent>
  <bookViews>
    <workbookView xWindow="0" yWindow="0" windowWidth="25200" windowHeight="113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9" i="1"/>
  <c r="E5" i="1" l="1"/>
  <c r="E4" i="1"/>
  <c r="E15" i="1" l="1"/>
  <c r="E16" i="1" l="1"/>
  <c r="E17" i="1" s="1"/>
</calcChain>
</file>

<file path=xl/sharedStrings.xml><?xml version="1.0" encoding="utf-8"?>
<sst xmlns="http://schemas.openxmlformats.org/spreadsheetml/2006/main" count="32" uniqueCount="28">
  <si>
    <t>Položka</t>
  </si>
  <si>
    <t>Specifikace</t>
  </si>
  <si>
    <t>Serverový operační systém pro datová centra umožňující správu informačního obsahu v nejvyšší možné edici.</t>
  </si>
  <si>
    <t>Serverový operační systém umožňující správu informačního obsahu ve standardní edici.</t>
  </si>
  <si>
    <t>Serverový SW elektronické pošty a komunikace s možností správy kalendářů, úkolů a kontaktů ve standardní edici.</t>
  </si>
  <si>
    <t>Serverový SW, který je technologickou platformou pro pracovní skupiny i řízení projektového portfolia, pro projektové informace členům týmu a vedení v reálném čase, prohlížení těchto informací, jejich aktualizaci a analýzu, sdílení dokumentů, sledování řešení problémů.</t>
  </si>
  <si>
    <t>Cena za ks [Kč]</t>
  </si>
  <si>
    <t>Celkem [Kč]</t>
  </si>
  <si>
    <t>Položkový rozpočet programového vybavení</t>
  </si>
  <si>
    <t>Programové vybavení pro klientské stanice</t>
  </si>
  <si>
    <t>Programové vybavení pro servery</t>
  </si>
  <si>
    <t>Množství</t>
  </si>
  <si>
    <t>M365 EDU A3 ShrdSvr ALNG SubsVL MVL PerUsr</t>
  </si>
  <si>
    <t>VisioPro ALNG LicSAPk MVL</t>
  </si>
  <si>
    <t>SW pro tvorbu schémat (procesy, organizační struktury, technická schémata, atd.).</t>
  </si>
  <si>
    <t xml:space="preserve">Operační systém pro notebooky a uživatelské pracovní stanice, včetně kancelářského balíku Office a licence pro připojení ke všem níže uvedeným serverovým SW produktům a jejich službám. </t>
  </si>
  <si>
    <t>WinSvrDCCore ALNG LicSAPk MVL 2Lic CoreLic</t>
  </si>
  <si>
    <t>WinSvrSTDCore ALNG LicSAPk MVL 2Lic CoreLic</t>
  </si>
  <si>
    <t>ExchgSvrStd ALNG LicSAPk MVL</t>
  </si>
  <si>
    <t>SQLSvrStdCore ALNG LicSAPk MVL 2Lic CoreLic</t>
  </si>
  <si>
    <t>SharePointSvr ALNG LicSAPk MVL</t>
  </si>
  <si>
    <t>Serverový SW k řešení správy a analýzy dat (databáze) pro vícejaderné stroje ve standardní edici.</t>
  </si>
  <si>
    <t>Serverový SW k řešení správy a analýzy dat (databáze) pro vícejaderné stroje v nejvyšší dostupné edici.</t>
  </si>
  <si>
    <t>Cena za ks bez DPH [Kč]</t>
  </si>
  <si>
    <t>Celkem za položku bez DPH [Kč]</t>
  </si>
  <si>
    <t>Celkem bez DPH</t>
  </si>
  <si>
    <t>DPH</t>
  </si>
  <si>
    <t>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</si>
</sst>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/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1" fillId="4" borderId="3" xfId="0" applyFont="1" applyFill="1" applyBorder="1" applyAlignment="1">
      <alignment vertical="center"/>
    </xf>
    <xf numFmtId="0" fontId="2" fillId="4" borderId="4" xfId="0" applyFont="1" applyFill="1" applyBorder="1" applyAlignment="1"/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/>
    <xf numFmtId="2" fontId="6" fillId="0" borderId="9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80" zoomScaleNormal="80" workbookViewId="0">
      <selection activeCell="C10" sqref="C10"/>
    </sheetView>
  </sheetViews>
  <sheetFormatPr defaultRowHeight="15" x14ac:dyDescent="0.25"/>
  <cols>
    <col min="1" max="1" width="18.28515625" customWidth="1"/>
    <col min="2" max="2" width="65" customWidth="1"/>
    <col min="3" max="3" width="18.7109375" customWidth="1"/>
    <col min="4" max="4" width="17.85546875" customWidth="1"/>
    <col min="5" max="5" width="28.140625" customWidth="1"/>
  </cols>
  <sheetData>
    <row r="1" spans="1:5" ht="15.75" x14ac:dyDescent="0.25">
      <c r="A1" s="30" t="s">
        <v>8</v>
      </c>
      <c r="B1" s="31"/>
      <c r="C1" s="2"/>
      <c r="D1" s="2"/>
      <c r="E1" s="2"/>
    </row>
    <row r="2" spans="1:5" ht="15.75" x14ac:dyDescent="0.25">
      <c r="A2" s="34" t="s">
        <v>9</v>
      </c>
      <c r="B2" s="35"/>
      <c r="C2" s="35"/>
      <c r="D2" s="35"/>
      <c r="E2" s="35"/>
    </row>
    <row r="3" spans="1:5" ht="31.5" x14ac:dyDescent="0.25">
      <c r="A3" s="3" t="s">
        <v>0</v>
      </c>
      <c r="B3" s="3" t="s">
        <v>1</v>
      </c>
      <c r="C3" s="3" t="s">
        <v>11</v>
      </c>
      <c r="D3" s="3" t="s">
        <v>23</v>
      </c>
      <c r="E3" s="3" t="s">
        <v>24</v>
      </c>
    </row>
    <row r="4" spans="1:5" ht="71.25" customHeight="1" x14ac:dyDescent="0.25">
      <c r="A4" s="14" t="s">
        <v>12</v>
      </c>
      <c r="B4" s="16" t="s">
        <v>15</v>
      </c>
      <c r="C4" s="5">
        <v>500</v>
      </c>
      <c r="D4" s="6">
        <v>0</v>
      </c>
      <c r="E4" s="6">
        <f>C4*D4</f>
        <v>0</v>
      </c>
    </row>
    <row r="5" spans="1:5" ht="31.5" x14ac:dyDescent="0.25">
      <c r="A5" s="15" t="s">
        <v>13</v>
      </c>
      <c r="B5" s="17" t="s">
        <v>14</v>
      </c>
      <c r="C5" s="4">
        <v>5</v>
      </c>
      <c r="D5" s="6">
        <v>0</v>
      </c>
      <c r="E5" s="6">
        <f t="shared" ref="E5" si="0">C5*D5</f>
        <v>0</v>
      </c>
    </row>
    <row r="6" spans="1:5" ht="15.75" x14ac:dyDescent="0.25">
      <c r="A6" s="10"/>
      <c r="B6" s="11"/>
      <c r="C6" s="12"/>
      <c r="D6" s="13"/>
      <c r="E6" s="13"/>
    </row>
    <row r="7" spans="1:5" ht="15.75" x14ac:dyDescent="0.25">
      <c r="A7" s="32" t="s">
        <v>10</v>
      </c>
      <c r="B7" s="33"/>
      <c r="C7" s="33"/>
      <c r="D7" s="33"/>
      <c r="E7" s="33"/>
    </row>
    <row r="8" spans="1:5" ht="15.75" x14ac:dyDescent="0.25">
      <c r="A8" s="8" t="s">
        <v>0</v>
      </c>
      <c r="B8" s="8" t="s">
        <v>1</v>
      </c>
      <c r="C8" s="8" t="s">
        <v>11</v>
      </c>
      <c r="D8" s="9" t="s">
        <v>6</v>
      </c>
      <c r="E8" s="9" t="s">
        <v>7</v>
      </c>
    </row>
    <row r="9" spans="1:5" s="1" customFormat="1" ht="47.25" x14ac:dyDescent="0.25">
      <c r="A9" s="7" t="s">
        <v>16</v>
      </c>
      <c r="B9" s="20" t="s">
        <v>2</v>
      </c>
      <c r="C9" s="22">
        <v>150</v>
      </c>
      <c r="D9" s="6">
        <v>0</v>
      </c>
      <c r="E9" s="6">
        <f>C9*D9</f>
        <v>0</v>
      </c>
    </row>
    <row r="10" spans="1:5" s="1" customFormat="1" ht="47.25" x14ac:dyDescent="0.25">
      <c r="A10" s="19" t="s">
        <v>17</v>
      </c>
      <c r="B10" s="16" t="s">
        <v>3</v>
      </c>
      <c r="C10" s="21">
        <v>128</v>
      </c>
      <c r="D10" s="6">
        <v>0</v>
      </c>
      <c r="E10" s="6">
        <f t="shared" ref="E10:E14" si="1">C10*D10</f>
        <v>0</v>
      </c>
    </row>
    <row r="11" spans="1:5" s="1" customFormat="1" ht="47.25" x14ac:dyDescent="0.25">
      <c r="A11" s="7" t="s">
        <v>18</v>
      </c>
      <c r="B11" s="16" t="s">
        <v>4</v>
      </c>
      <c r="C11" s="22">
        <v>1</v>
      </c>
      <c r="D11" s="6">
        <v>0</v>
      </c>
      <c r="E11" s="6">
        <f t="shared" si="1"/>
        <v>0</v>
      </c>
    </row>
    <row r="12" spans="1:5" s="1" customFormat="1" ht="47.25" x14ac:dyDescent="0.25">
      <c r="A12" s="23" t="s">
        <v>19</v>
      </c>
      <c r="B12" s="16" t="s">
        <v>21</v>
      </c>
      <c r="C12" s="24">
        <v>14</v>
      </c>
      <c r="D12" s="6">
        <v>0</v>
      </c>
      <c r="E12" s="6">
        <f t="shared" si="1"/>
        <v>0</v>
      </c>
    </row>
    <row r="13" spans="1:5" s="1" customFormat="1" ht="47.25" x14ac:dyDescent="0.25">
      <c r="A13" s="7" t="s">
        <v>16</v>
      </c>
      <c r="B13" s="16" t="s">
        <v>22</v>
      </c>
      <c r="C13" s="7">
        <v>4</v>
      </c>
      <c r="D13" s="6">
        <v>0</v>
      </c>
      <c r="E13" s="6">
        <f t="shared" si="1"/>
        <v>0</v>
      </c>
    </row>
    <row r="14" spans="1:5" s="1" customFormat="1" ht="78.75" customHeight="1" x14ac:dyDescent="0.25">
      <c r="A14" s="18" t="s">
        <v>20</v>
      </c>
      <c r="B14" s="16" t="s">
        <v>5</v>
      </c>
      <c r="C14" s="22">
        <v>1</v>
      </c>
      <c r="D14" s="6">
        <v>0</v>
      </c>
      <c r="E14" s="6">
        <f t="shared" si="1"/>
        <v>0</v>
      </c>
    </row>
    <row r="15" spans="1:5" ht="18.75" x14ac:dyDescent="0.3">
      <c r="A15" s="2"/>
      <c r="B15" s="2"/>
      <c r="C15" s="36" t="s">
        <v>25</v>
      </c>
      <c r="D15" s="37"/>
      <c r="E15" s="25">
        <f>SUM(E4:E14)</f>
        <v>0</v>
      </c>
    </row>
    <row r="16" spans="1:5" ht="18.75" x14ac:dyDescent="0.3">
      <c r="C16" s="38" t="s">
        <v>26</v>
      </c>
      <c r="D16" s="39"/>
      <c r="E16" s="26">
        <f>E15*0.21</f>
        <v>0</v>
      </c>
    </row>
    <row r="17" spans="3:5" ht="18.75" x14ac:dyDescent="0.3">
      <c r="C17" s="28" t="s">
        <v>27</v>
      </c>
      <c r="D17" s="29"/>
      <c r="E17" s="27">
        <f>E15+E16</f>
        <v>0</v>
      </c>
    </row>
  </sheetData>
  <mergeCells count="6">
    <mergeCell ref="C17:D17"/>
    <mergeCell ref="A1:B1"/>
    <mergeCell ref="A7:E7"/>
    <mergeCell ref="A2:E2"/>
    <mergeCell ref="C15:D15"/>
    <mergeCell ref="C16:D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Chmeler Ivo</dc:creator>
  <cp:lastModifiedBy>Biľová Oľga</cp:lastModifiedBy>
  <dcterms:created xsi:type="dcterms:W3CDTF">2016-10-11T08:10:27Z</dcterms:created>
  <dcterms:modified xsi:type="dcterms:W3CDTF">2018-11-21T17:45:16Z</dcterms:modified>
</cp:coreProperties>
</file>