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kova06\Desktop\VEŘEJNÉ ZAKÁZKY\Nákup notebooků\Zadávací dokumentace ke zveřejnění\"/>
    </mc:Choice>
  </mc:AlternateContent>
  <bookViews>
    <workbookView xWindow="0" yWindow="0" windowWidth="25200" windowHeight="115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" i="1" l="1"/>
  <c r="G7" i="1" s="1"/>
  <c r="H7" i="1" s="1"/>
  <c r="F6" i="1" l="1"/>
  <c r="F8" i="1" l="1"/>
  <c r="G6" i="1"/>
  <c r="G8" i="1" s="1"/>
  <c r="F4" i="1"/>
  <c r="G4" i="1" s="1"/>
  <c r="F5" i="1"/>
  <c r="G5" i="1" s="1"/>
  <c r="H6" i="1" l="1"/>
  <c r="H4" i="1"/>
  <c r="H5" i="1"/>
  <c r="H8" i="1" l="1"/>
</calcChain>
</file>

<file path=xl/sharedStrings.xml><?xml version="1.0" encoding="utf-8"?>
<sst xmlns="http://schemas.openxmlformats.org/spreadsheetml/2006/main" count="17" uniqueCount="16">
  <si>
    <t>ks</t>
  </si>
  <si>
    <t>celkem s DPH</t>
  </si>
  <si>
    <t>DPH</t>
  </si>
  <si>
    <t>1.</t>
  </si>
  <si>
    <t>jedn. cena</t>
  </si>
  <si>
    <t>C E L K E M</t>
  </si>
  <si>
    <t>Notebooky</t>
  </si>
  <si>
    <t>Příloha č. 4 Položkový rozpočet předmětu plnění</t>
  </si>
  <si>
    <t>celkem bez DPH</t>
  </si>
  <si>
    <t>LCD monitory 24"</t>
  </si>
  <si>
    <t>2.</t>
  </si>
  <si>
    <t>LCD monitory</t>
  </si>
  <si>
    <t>3.</t>
  </si>
  <si>
    <t>Dokovací stanice</t>
  </si>
  <si>
    <r>
      <t xml:space="preserve">Notebooky 12" </t>
    </r>
    <r>
      <rPr>
        <sz val="11"/>
        <color theme="0" tint="-0.34998626667073579"/>
        <rFont val="Calibri"/>
        <family val="2"/>
        <charset val="238"/>
        <scheme val="minor"/>
      </rPr>
      <t>včetně dokovacích stanic</t>
    </r>
  </si>
  <si>
    <r>
      <t xml:space="preserve">Notebooky 14" </t>
    </r>
    <r>
      <rPr>
        <sz val="11"/>
        <color theme="0" tint="-0.34998626667073579"/>
        <rFont val="Calibri"/>
        <family val="2"/>
        <charset val="238"/>
        <scheme val="minor"/>
      </rPr>
      <t>včetně dokovacích stanic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</si>
</sst>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2" fontId="0" fillId="0" borderId="0" xfId="0" applyNumberFormat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2" fontId="0" fillId="0" borderId="7" xfId="0" applyNumberFormat="1" applyBorder="1"/>
    <xf numFmtId="42" fontId="0" fillId="0" borderId="8" xfId="0" applyNumberFormat="1" applyBorder="1"/>
    <xf numFmtId="0" fontId="1" fillId="0" borderId="2" xfId="0" applyFont="1" applyBorder="1" applyAlignment="1">
      <alignment horizontal="center"/>
    </xf>
    <xf numFmtId="42" fontId="0" fillId="0" borderId="9" xfId="0" applyNumberFormat="1" applyBorder="1"/>
    <xf numFmtId="42" fontId="0" fillId="0" borderId="10" xfId="0" applyNumberFormat="1" applyBorder="1"/>
    <xf numFmtId="0" fontId="1" fillId="0" borderId="1" xfId="0" applyFont="1" applyBorder="1"/>
    <xf numFmtId="0" fontId="1" fillId="0" borderId="6" xfId="0" applyFont="1" applyBorder="1"/>
    <xf numFmtId="0" fontId="1" fillId="0" borderId="12" xfId="0" applyFont="1" applyBorder="1"/>
    <xf numFmtId="42" fontId="0" fillId="0" borderId="13" xfId="0" applyNumberFormat="1" applyBorder="1"/>
    <xf numFmtId="42" fontId="0" fillId="0" borderId="14" xfId="0" applyNumberFormat="1" applyBorder="1"/>
    <xf numFmtId="0" fontId="0" fillId="0" borderId="16" xfId="0" applyFill="1" applyBorder="1"/>
    <xf numFmtId="0" fontId="0" fillId="0" borderId="17" xfId="0" applyFill="1" applyBorder="1"/>
    <xf numFmtId="42" fontId="1" fillId="0" borderId="11" xfId="0" applyNumberFormat="1" applyFont="1" applyBorder="1"/>
    <xf numFmtId="164" fontId="1" fillId="0" borderId="15" xfId="0" applyNumberFormat="1" applyFont="1" applyBorder="1"/>
    <xf numFmtId="0" fontId="0" fillId="0" borderId="7" xfId="0" applyFill="1" applyBorder="1"/>
    <xf numFmtId="0" fontId="1" fillId="0" borderId="18" xfId="0" applyFont="1" applyBorder="1"/>
    <xf numFmtId="0" fontId="3" fillId="2" borderId="13" xfId="0" applyFont="1" applyFill="1" applyBorder="1"/>
    <xf numFmtId="0" fontId="3" fillId="2" borderId="14" xfId="0" applyFont="1" applyFill="1" applyBorder="1"/>
    <xf numFmtId="0" fontId="3" fillId="2" borderId="7" xfId="0" applyFont="1" applyFill="1" applyBorder="1"/>
    <xf numFmtId="0" fontId="0" fillId="0" borderId="5" xfId="0" applyFill="1" applyBorder="1"/>
    <xf numFmtId="42" fontId="0" fillId="0" borderId="2" xfId="0" applyNumberFormat="1" applyBorder="1"/>
    <xf numFmtId="0" fontId="3" fillId="2" borderId="5" xfId="0" applyFont="1" applyFill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12" sqref="C12"/>
    </sheetView>
  </sheetViews>
  <sheetFormatPr defaultRowHeight="15" x14ac:dyDescent="0.25"/>
  <cols>
    <col min="1" max="1" width="2.5703125" bestFit="1" customWidth="1"/>
    <col min="2" max="2" width="51" bestFit="1" customWidth="1"/>
    <col min="3" max="3" width="116.140625" bestFit="1" customWidth="1"/>
    <col min="4" max="4" width="14" bestFit="1" customWidth="1"/>
    <col min="5" max="5" width="4" bestFit="1" customWidth="1"/>
    <col min="6" max="6" width="16.5703125" customWidth="1"/>
    <col min="7" max="7" width="12.7109375" bestFit="1" customWidth="1"/>
    <col min="8" max="8" width="12.85546875" bestFit="1" customWidth="1"/>
    <col min="10" max="10" width="12.7109375" bestFit="1" customWidth="1"/>
  </cols>
  <sheetData>
    <row r="1" spans="1:8" ht="21" customHeight="1" x14ac:dyDescent="0.35">
      <c r="A1" s="28" t="s">
        <v>7</v>
      </c>
      <c r="B1" s="28"/>
      <c r="C1" s="28"/>
      <c r="D1" s="28"/>
      <c r="E1" s="28"/>
      <c r="F1" s="28"/>
      <c r="G1" s="28"/>
      <c r="H1" s="28"/>
    </row>
    <row r="2" spans="1:8" ht="21.75" thickBot="1" x14ac:dyDescent="0.4">
      <c r="B2" s="2"/>
      <c r="C2" s="2"/>
      <c r="D2" s="2"/>
      <c r="E2" s="2"/>
      <c r="F2" s="2"/>
      <c r="G2" s="2"/>
      <c r="H2" s="2"/>
    </row>
    <row r="3" spans="1:8" ht="15.75" thickBot="1" x14ac:dyDescent="0.3">
      <c r="D3" s="4" t="s">
        <v>4</v>
      </c>
      <c r="E3" s="5" t="s">
        <v>0</v>
      </c>
      <c r="F3" s="8" t="s">
        <v>8</v>
      </c>
      <c r="G3" s="4" t="s">
        <v>2</v>
      </c>
      <c r="H3" s="5" t="s">
        <v>1</v>
      </c>
    </row>
    <row r="4" spans="1:8" ht="15.75" thickBot="1" x14ac:dyDescent="0.3">
      <c r="A4" s="11" t="s">
        <v>3</v>
      </c>
      <c r="B4" s="12" t="s">
        <v>6</v>
      </c>
      <c r="C4" s="16" t="s">
        <v>14</v>
      </c>
      <c r="D4" s="6"/>
      <c r="E4" s="22">
        <v>60</v>
      </c>
      <c r="F4" s="14">
        <f t="shared" ref="F4:F5" si="0">D4*E4</f>
        <v>0</v>
      </c>
      <c r="G4" s="9">
        <f t="shared" ref="G4:G7" si="1">(F4/100)*21</f>
        <v>0</v>
      </c>
      <c r="H4" s="6">
        <f t="shared" ref="H4:H7" si="2">F4+G4</f>
        <v>0</v>
      </c>
    </row>
    <row r="5" spans="1:8" ht="15.75" thickBot="1" x14ac:dyDescent="0.3">
      <c r="B5" s="13"/>
      <c r="C5" s="17" t="s">
        <v>15</v>
      </c>
      <c r="D5" s="7"/>
      <c r="E5" s="23">
        <v>60</v>
      </c>
      <c r="F5" s="15">
        <f t="shared" si="0"/>
        <v>0</v>
      </c>
      <c r="G5" s="10">
        <f t="shared" si="1"/>
        <v>0</v>
      </c>
      <c r="H5" s="7">
        <f t="shared" si="2"/>
        <v>0</v>
      </c>
    </row>
    <row r="6" spans="1:8" ht="15.75" thickBot="1" x14ac:dyDescent="0.3">
      <c r="A6" s="11" t="s">
        <v>10</v>
      </c>
      <c r="B6" s="11" t="s">
        <v>11</v>
      </c>
      <c r="C6" s="20" t="s">
        <v>9</v>
      </c>
      <c r="D6" s="9"/>
      <c r="E6" s="24">
        <v>20</v>
      </c>
      <c r="F6" s="6">
        <f>D6*E6</f>
        <v>0</v>
      </c>
      <c r="G6" s="9">
        <f t="shared" si="1"/>
        <v>0</v>
      </c>
      <c r="H6" s="6">
        <f t="shared" si="2"/>
        <v>0</v>
      </c>
    </row>
    <row r="7" spans="1:8" ht="15.75" thickBot="1" x14ac:dyDescent="0.3">
      <c r="A7" s="11" t="s">
        <v>12</v>
      </c>
      <c r="B7" s="21" t="s">
        <v>13</v>
      </c>
      <c r="C7" s="25" t="s">
        <v>13</v>
      </c>
      <c r="D7" s="26"/>
      <c r="E7" s="27">
        <v>27</v>
      </c>
      <c r="F7" s="6">
        <f>D7*E7</f>
        <v>0</v>
      </c>
      <c r="G7" s="9">
        <f t="shared" si="1"/>
        <v>0</v>
      </c>
      <c r="H7" s="6">
        <f t="shared" si="2"/>
        <v>0</v>
      </c>
    </row>
    <row r="8" spans="1:8" ht="15.75" thickBot="1" x14ac:dyDescent="0.3">
      <c r="B8" s="3" t="s">
        <v>5</v>
      </c>
      <c r="C8" s="11"/>
      <c r="D8" s="19"/>
      <c r="E8" s="11"/>
      <c r="F8" s="18">
        <f>SUM(F4:F6)</f>
        <v>0</v>
      </c>
      <c r="G8" s="18">
        <f>SUM(G4:G6)</f>
        <v>0</v>
      </c>
      <c r="H8" s="18">
        <f>SUM(H4:H6)</f>
        <v>0</v>
      </c>
    </row>
    <row r="10" spans="1:8" x14ac:dyDescent="0.25">
      <c r="F10" s="1"/>
    </row>
  </sheetData>
  <mergeCells count="1">
    <mergeCell ref="A1:H1"/>
  </mergeCells>
  <pageMargins left="0.70866141732283472" right="0.70866141732283472" top="0.78740157480314965" bottom="0.78740157480314965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Kohák Pavel</dc:creator>
  <cp:lastModifiedBy>Nováková Michaela</cp:lastModifiedBy>
  <cp:lastPrinted>2013-10-07T07:47:54Z</cp:lastPrinted>
  <dcterms:created xsi:type="dcterms:W3CDTF">2013-04-09T08:00:24Z</dcterms:created>
  <dcterms:modified xsi:type="dcterms:W3CDTF">2015-08-26T06:06:06Z</dcterms:modified>
</cp:coreProperties>
</file>